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询价单【固定价】" sheetId="1" r:id="rId1"/>
  </sheets>
  <definedNames>
    <definedName name="_xlnm.Print_Area" localSheetId="0">询价单【固定价】!$A$1:$Q$23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<sst xmlns="http://schemas.openxmlformats.org/spreadsheetml/2006/main" count="55" uniqueCount="53">
  <si>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附件2</t>
  </si>
  <si>
    <t>询价单</t>
  </si>
  <si>
    <t>采购人：</t>
  </si>
  <si>
    <t>中铁物资集团东北有限公司</t>
  </si>
  <si>
    <t>询价编号：ZTDBXPL-HHHT-260324(1)003</t>
  </si>
  <si>
    <t>项目名称：</t>
  </si>
  <si>
    <t>呼和浩特市冀东水泥混凝土有限公司和林分公司</t>
  </si>
  <si>
    <t>编制时间：2026/3/24</t>
  </si>
  <si>
    <t>序号</t>
  </si>
  <si>
    <t>物资名称</t>
  </si>
  <si>
    <t>材质</t>
  </si>
  <si>
    <t>规格/型号</t>
  </si>
  <si>
    <t>品牌要求</t>
  </si>
  <si>
    <t>计量方式</t>
  </si>
  <si>
    <t>计量单位</t>
  </si>
  <si>
    <t>数量</t>
  </si>
  <si>
    <t>预计使用时间</t>
  </si>
  <si>
    <t>使用项目</t>
  </si>
  <si>
    <t>收货地点</t>
  </si>
  <si>
    <t>税率</t>
  </si>
  <si>
    <t>出厂单价</t>
  </si>
  <si>
    <t>运杂费</t>
  </si>
  <si>
    <t>含税综合单价</t>
  </si>
  <si>
    <t>含税综合总价</t>
  </si>
  <si>
    <t>备注</t>
  </si>
  <si>
    <t>C</t>
  </si>
  <si>
    <t>B</t>
  </si>
  <si>
    <t>X</t>
  </si>
  <si>
    <t>A=B+X</t>
  </si>
  <si>
    <t>D=A*C</t>
  </si>
  <si>
    <t>碎石</t>
  </si>
  <si>
    <t>/</t>
  </si>
  <si>
    <t>合格</t>
  </si>
  <si>
    <t>过磅</t>
  </si>
  <si>
    <t>吨</t>
  </si>
  <si>
    <t>2026年3月24日-项目结束</t>
  </si>
  <si>
    <t>呼和浩特市玉泉区小黑河镇裕隆工业园区A2区6号金隅冀东混凝土</t>
  </si>
  <si>
    <t>如要求含税报价，则线上系统报价单与此报价单金额、税率要保持一致。否则为无效报价。</t>
  </si>
  <si>
    <t>合计</t>
  </si>
  <si>
    <t>注：</t>
  </si>
  <si>
    <t>1.含税综合单价为一票含税到工地价格，此单价包含但不限于材料费、加工费、贴息费、各种损耗费、试验费、包装费、搬运、储存、装车费、运杂费、服务费、售后服务费等以及税费等全部费用，报价人履行所需的一切投入（成本）均包含在单位货物的含税综合单价中，买受方不再承担任何费用。表中数量为暂定数量，结算数量以实际验收的数量为准。【一票结算】，税率13%。</t>
  </si>
  <si>
    <t>2.定价机制：固定价</t>
  </si>
  <si>
    <t>3.结算周期：每月16日至次月15日为一个结算周期。</t>
  </si>
  <si>
    <t>4.结算方式：先货后款，一票结算。先货后款是指：买方收到卖方货款发票、工地签收单据、质保书、采购合同等原件，并且实际收货单位（实际使用供应货物的具体项目）对卖方供应物资检验合格、正常使用，不影响买方与实际收货单位结算的情况下，30日内支付卖方100%货款。</t>
  </si>
  <si>
    <t>5.支付方式：6个月银行承兑汇票（不包含任何形式商业承兑汇票）、铁建银信、融信、航信、云信等方式。由此所产生的贴息和与贴息相关税费及费用由卖方承担。若支付供应链金融票据（铁建银信、融信、航信、云信等）报价供应商须自行解决供应链金融票据贴现融资行账户开立问题，若不能按我公司支付票据开立相应融资行账户，则不予签订采购合同。</t>
  </si>
  <si>
    <t>6.技术要求：符合《普通混凝土用砂、石质量及检验方法标准》，编号JGJ52-2006，具体见附件技术规格书</t>
  </si>
  <si>
    <t>7、货物验收方式：按实际过磅数量结算。</t>
  </si>
  <si>
    <t>8.报价截止时间：2026年3月29日16时</t>
  </si>
  <si>
    <t>报价人（填写公司名称并盖公章）：</t>
  </si>
  <si>
    <t>报价人（姓名）：</t>
  </si>
  <si>
    <t>报价人电话（必填）：</t>
  </si>
  <si>
    <t>报价人电子邮箱（必填）：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</si>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</sst>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黑体"/>
      <charset val="134"/>
    </font>
    <font>
      <sz val="20"/>
      <color theme="1"/>
      <name val="黑体"/>
      <charset val="134"/>
    </font>
    <font>
      <b/>
      <sz val="9"/>
      <color theme="1"/>
      <name val="黑体"/>
      <charset val="134"/>
    </font>
    <font>
      <sz val="9"/>
      <color rgb="FF000000"/>
      <name val="黑体"/>
      <charset val="134"/>
    </font>
    <font>
      <sz val="8"/>
      <name val="黑体"/>
      <charset val="134"/>
    </font>
    <font>
      <u/>
      <sz val="10"/>
      <color rgb="FFFF0000"/>
      <name val="黑体"/>
      <charset val="134"/>
    </font>
    <font>
      <sz val="9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5" xfId="50"/>
    <cellStyle name="常规 4" xfId="51"/>
  </cellStyles>
  <tableStyles count="0" defaultTableStyle="TableStyleMedium2" defaultPivotStyle="PivotStyleLight16"/>
  <colors>
    <mruColors>
      <color rgb="00C918B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showGridLines="0" tabSelected="1" view="pageBreakPreview" zoomScaleNormal="100" topLeftCell="B1" workbookViewId="0">
      <selection activeCell="K4" sqref="K4:Q4"/>
    </sheetView>
  </sheetViews>
  <sheetFormatPr defaultColWidth="9" defaultRowHeight="13.5"/>
  <cols>
    <col min="1" max="1" width="4.50442477876106" style="2" customWidth="1"/>
    <col min="2" max="3" width="15" style="2" customWidth="1"/>
    <col min="4" max="6" width="12.3628318584071" style="2" customWidth="1"/>
    <col min="7" max="7" width="9.63716814159292" style="2" customWidth="1"/>
    <col min="8" max="8" width="8.25663716814159" style="2" customWidth="1"/>
    <col min="9" max="9" width="12.4513274336283" style="2" customWidth="1"/>
    <col min="10" max="10" width="15.9115044247788" style="2" customWidth="1"/>
    <col min="11" max="11" width="11.3628318584071" style="2" customWidth="1"/>
    <col min="12" max="12" width="6.24778761061947" style="2" customWidth="1"/>
    <col min="13" max="13" width="10.1858407079646" style="2" customWidth="1"/>
    <col min="14" max="14" width="8.54867256637168" style="2" customWidth="1"/>
    <col min="15" max="15" width="10.8849557522124" style="2" customWidth="1"/>
    <col min="16" max="16" width="10.5486725663717" style="2"/>
    <col min="17" max="17" width="12.2566371681416" style="2" customWidth="1"/>
    <col min="18" max="16384" width="9" style="2"/>
  </cols>
  <sheetData>
    <row r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7.9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4" customHeight="1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40" customHeight="1" spans="1:17">
      <c r="A4" s="7" t="s">
        <v>2</v>
      </c>
      <c r="B4" s="7"/>
      <c r="C4" s="8" t="s">
        <v>3</v>
      </c>
      <c r="D4" s="8"/>
      <c r="E4" s="8"/>
      <c r="F4" s="8"/>
      <c r="G4" s="9"/>
      <c r="H4" s="9"/>
      <c r="I4" s="9"/>
      <c r="J4" s="9"/>
      <c r="K4" s="10" t="s">
        <v>4</v>
      </c>
      <c r="L4" s="11"/>
      <c r="M4" s="11"/>
      <c r="N4" s="11"/>
      <c r="O4" s="11"/>
      <c r="P4" s="11"/>
      <c r="Q4" s="11"/>
    </row>
    <row r="5" ht="18" customHeight="1" spans="1:17">
      <c r="A5" s="7" t="s">
        <v>5</v>
      </c>
      <c r="B5" s="7"/>
      <c r="C5" s="8" t="s">
        <v>6</v>
      </c>
      <c r="D5" s="8"/>
      <c r="E5" s="8"/>
      <c r="F5" s="8"/>
      <c r="G5" s="8"/>
      <c r="H5" s="8"/>
      <c r="I5" s="8"/>
      <c r="J5" s="8"/>
      <c r="K5" s="11" t="s">
        <v>7</v>
      </c>
      <c r="L5" s="11"/>
      <c r="M5" s="11"/>
      <c r="N5" s="11"/>
      <c r="O5" s="11"/>
      <c r="P5" s="11"/>
      <c r="Q5" s="11"/>
    </row>
    <row r="6" s="1" customFormat="1" ht="15" customHeight="1" spans="1:17">
      <c r="A6" s="12" t="s">
        <v>8</v>
      </c>
      <c r="B6" s="12" t="s">
        <v>9</v>
      </c>
      <c r="C6" s="13" t="s">
        <v>10</v>
      </c>
      <c r="D6" s="12" t="s">
        <v>11</v>
      </c>
      <c r="E6" s="12" t="s">
        <v>12</v>
      </c>
      <c r="F6" s="12" t="s">
        <v>13</v>
      </c>
      <c r="G6" s="12" t="s">
        <v>14</v>
      </c>
      <c r="H6" s="12" t="s">
        <v>15</v>
      </c>
      <c r="I6" s="12" t="s">
        <v>16</v>
      </c>
      <c r="J6" s="13" t="s">
        <v>17</v>
      </c>
      <c r="K6" s="12" t="s">
        <v>18</v>
      </c>
      <c r="L6" s="13" t="s">
        <v>19</v>
      </c>
      <c r="M6" s="13" t="s">
        <v>20</v>
      </c>
      <c r="N6" s="13" t="s">
        <v>21</v>
      </c>
      <c r="O6" s="13" t="s">
        <v>22</v>
      </c>
      <c r="P6" s="13" t="s">
        <v>23</v>
      </c>
      <c r="Q6" s="12" t="s">
        <v>24</v>
      </c>
    </row>
    <row r="7" s="1" customFormat="1" ht="15" customHeight="1" spans="1:17">
      <c r="A7" s="12"/>
      <c r="B7" s="12"/>
      <c r="C7" s="14"/>
      <c r="D7" s="12"/>
      <c r="E7" s="12"/>
      <c r="F7" s="12"/>
      <c r="G7" s="12"/>
      <c r="H7" s="12" t="s">
        <v>25</v>
      </c>
      <c r="I7" s="12"/>
      <c r="J7" s="14"/>
      <c r="K7" s="12"/>
      <c r="L7" s="14"/>
      <c r="M7" s="12" t="s">
        <v>26</v>
      </c>
      <c r="N7" s="12" t="s">
        <v>27</v>
      </c>
      <c r="O7" s="12" t="s">
        <v>28</v>
      </c>
      <c r="P7" s="12" t="s">
        <v>29</v>
      </c>
      <c r="Q7" s="12"/>
    </row>
    <row r="8" s="1" customFormat="1" ht="53" customHeight="1" spans="1:17">
      <c r="A8" s="12">
        <v>1</v>
      </c>
      <c r="B8" s="15" t="s">
        <v>30</v>
      </c>
      <c r="C8" s="16" t="s">
        <v>31</v>
      </c>
      <c r="D8" s="15" t="s">
        <v>31</v>
      </c>
      <c r="E8" s="15" t="s">
        <v>32</v>
      </c>
      <c r="F8" s="15" t="s">
        <v>33</v>
      </c>
      <c r="G8" s="16" t="s">
        <v>34</v>
      </c>
      <c r="H8" s="16">
        <v>50000</v>
      </c>
      <c r="I8" s="15" t="s">
        <v>35</v>
      </c>
      <c r="J8" s="15" t="s">
        <v>6</v>
      </c>
      <c r="K8" s="15" t="s">
        <v>36</v>
      </c>
      <c r="L8" s="17">
        <v>0.13</v>
      </c>
      <c r="M8" s="12"/>
      <c r="N8" s="12"/>
      <c r="O8" s="12">
        <f>M8+N8</f>
        <v>0</v>
      </c>
      <c r="P8" s="12">
        <f>O8*H8</f>
        <v>0</v>
      </c>
      <c r="Q8" s="18" t="s">
        <v>37</v>
      </c>
    </row>
    <row r="9" s="1" customFormat="1" ht="25" customHeight="1" spans="1:17">
      <c r="A9" s="12" t="s">
        <v>38</v>
      </c>
      <c r="B9" s="19"/>
      <c r="C9" s="19"/>
      <c r="D9" s="19"/>
      <c r="E9" s="19"/>
      <c r="F9" s="20"/>
      <c r="G9" s="12"/>
      <c r="H9" s="12">
        <f>SUM(H8:H8)</f>
        <v>50000</v>
      </c>
      <c r="I9" s="12"/>
      <c r="J9" s="12"/>
      <c r="K9" s="12"/>
      <c r="L9" s="14"/>
      <c r="M9" s="12"/>
      <c r="N9" s="12"/>
      <c r="O9" s="12"/>
      <c r="P9" s="12">
        <f>SUM(P8:P8)</f>
        <v>0</v>
      </c>
      <c r="Q9" s="12"/>
    </row>
    <row r="10" s="2" customFormat="1" ht="43" customHeight="1" spans="1:17">
      <c r="A10" s="21" t="s">
        <v>39</v>
      </c>
      <c r="B10" s="22" t="s">
        <v>40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="2" customFormat="1" ht="27" customHeight="1" spans="1:17">
      <c r="A11" s="21"/>
      <c r="B11" s="22" t="s">
        <v>41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="2" customFormat="1" ht="27" customHeight="1" spans="1:17">
      <c r="A12" s="10"/>
      <c r="B12" s="22" t="s">
        <v>42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="2" customFormat="1" ht="32" customHeight="1" spans="1:17">
      <c r="A13" s="10"/>
      <c r="B13" s="23" t="s">
        <v>43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="2" customFormat="1" ht="36" customHeight="1" spans="1:17">
      <c r="A14" s="10"/>
      <c r="B14" s="22" t="s">
        <v>44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="2" customFormat="1" ht="27" customHeight="1" spans="1:17">
      <c r="A15" s="10"/>
      <c r="B15" s="22" t="s">
        <v>45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="2" customFormat="1" ht="27" customHeight="1" spans="1:17">
      <c r="A16" s="10"/>
      <c r="B16" s="22" t="s">
        <v>46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="2" customFormat="1" ht="27" customHeight="1" spans="1:17">
      <c r="A17" s="10"/>
      <c r="B17" s="22" t="s">
        <v>47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="2" customFormat="1" ht="29" customHeight="1" spans="1:17">
      <c r="A18" s="4"/>
      <c r="B18" s="24"/>
      <c r="C18" s="25"/>
      <c r="D18" s="25"/>
      <c r="E18" s="26"/>
      <c r="F18" s="26"/>
      <c r="G18" s="26"/>
      <c r="H18" s="27"/>
      <c r="I18" s="27"/>
      <c r="J18" s="27"/>
      <c r="K18" s="28" t="s">
        <v>48</v>
      </c>
      <c r="L18" s="28"/>
      <c r="M18" s="28"/>
      <c r="N18" s="28"/>
      <c r="O18" s="29"/>
      <c r="P18" s="29"/>
      <c r="Q18" s="30"/>
    </row>
    <row r="19" s="2" customFormat="1" ht="29" customHeight="1" spans="1:17">
      <c r="A19" s="4"/>
      <c r="B19" s="24"/>
      <c r="C19" s="25"/>
      <c r="D19" s="25"/>
      <c r="E19" s="26"/>
      <c r="F19" s="26"/>
      <c r="G19" s="4"/>
      <c r="H19" s="27"/>
      <c r="I19" s="27"/>
      <c r="J19" s="27"/>
      <c r="K19" s="28" t="s">
        <v>49</v>
      </c>
      <c r="L19" s="28"/>
      <c r="M19" s="28"/>
      <c r="N19" s="28"/>
      <c r="O19" s="29"/>
      <c r="P19" s="29"/>
      <c r="Q19" s="30"/>
    </row>
    <row r="20" s="2" customFormat="1" ht="29" customHeight="1" spans="1:17">
      <c r="B20" s="24"/>
      <c r="C20" s="25"/>
      <c r="D20" s="25"/>
      <c r="E20" s="26"/>
      <c r="F20" s="31"/>
      <c r="H20" s="27"/>
      <c r="I20" s="27"/>
      <c r="J20" s="27"/>
      <c r="K20" s="28" t="s">
        <v>50</v>
      </c>
      <c r="L20" s="28"/>
      <c r="M20" s="28"/>
      <c r="N20" s="28"/>
      <c r="O20" s="29"/>
      <c r="P20" s="29"/>
      <c r="Q20" s="30"/>
    </row>
    <row r="21" s="2" customFormat="1" ht="29" customHeight="1" spans="1:17">
      <c r="H21" s="27"/>
      <c r="I21" s="27"/>
      <c r="J21" s="27"/>
      <c r="K21" s="28" t="s">
        <v>51</v>
      </c>
      <c r="L21" s="28"/>
      <c r="M21" s="28"/>
      <c r="N21" s="28"/>
      <c r="O21" s="29"/>
      <c r="P21" s="29"/>
      <c r="Q21" s="30"/>
    </row>
    <row r="22" s="2" customFormat="1" ht="29" customHeight="1" spans="1:17">
      <c r="H22" s="27"/>
      <c r="I22" s="27"/>
      <c r="J22" s="27"/>
      <c r="K22" s="28" t="s">
        <v>52</v>
      </c>
      <c r="L22" s="28"/>
      <c r="M22" s="28"/>
      <c r="N22" s="28"/>
      <c r="O22" s="29"/>
      <c r="P22" s="29"/>
      <c r="Q22" s="27"/>
    </row>
  </sheetData>
  <mergeCells count="42">
    <mergeCell ref="A2:Q2"/>
    <mergeCell ref="A3:Q3"/>
    <mergeCell ref="A4:B4"/>
    <mergeCell ref="C4:F4"/>
    <mergeCell ref="K4:Q4"/>
    <mergeCell ref="A5:B5"/>
    <mergeCell ref="C5:F5"/>
    <mergeCell ref="K5:Q5"/>
    <mergeCell ref="B10:Q10"/>
    <mergeCell ref="B11:Q11"/>
    <mergeCell ref="B12:Q12"/>
    <mergeCell ref="B13:Q13"/>
    <mergeCell ref="B14:Q14"/>
    <mergeCell ref="B15:Q15"/>
    <mergeCell ref="B16:Q16"/>
    <mergeCell ref="B17:Q17"/>
    <mergeCell ref="C18:D18"/>
    <mergeCell ref="K18:N18"/>
    <mergeCell ref="O18:P18"/>
    <mergeCell ref="C19:D19"/>
    <mergeCell ref="K19:N19"/>
    <mergeCell ref="O19:P19"/>
    <mergeCell ref="C20:D20"/>
    <mergeCell ref="K20:N20"/>
    <mergeCell ref="O20:P20"/>
    <mergeCell ref="K21:N21"/>
    <mergeCell ref="O21:P21"/>
    <mergeCell ref="K22:N22"/>
    <mergeCell ref="O22:P22"/>
    <mergeCell ref="A6:A7"/>
    <mergeCell ref="B6:B7"/>
    <mergeCell ref="C6:C7"/>
    <mergeCell ref="D6:D7"/>
    <mergeCell ref="E6:E7"/>
    <mergeCell ref="F6:F7"/>
    <mergeCell ref="G6:G7"/>
    <mergeCell ref="I6:I7"/>
    <mergeCell ref="J6:J7"/>
    <mergeCell ref="K6:K7"/>
    <mergeCell ref="L6:L7"/>
    <mergeCell ref="L8:L9"/>
    <mergeCell ref="Q6:Q7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询价单【固定价】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康康</cp:lastModifiedBy>
  <dcterms:created xsi:type="dcterms:W3CDTF">2019-11-05T01:28:00Z</dcterms:created>
  <dcterms:modified xsi:type="dcterms:W3CDTF">2026-03-24T07:28:29Z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19C6A6EC293049FCBAC4D19BF4FAD4C9_13</vt:lpwstr>
  </property>
  <property fmtid="{D5CDD505-2E9C-101B-9397-08002B2CF9AE}" pid="5" name="CalculationRule">
    <vt:i4>0</vt:i4>
  </property>
</Properties>
</file>